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</sheets>
  <definedNames>
    <definedName name="_xlnm._FilterDatabase" localSheetId="0" hidden="1">Sheet1!$L$2:$L$28</definedName>
  </definedNames>
  <calcPr calcId="144525"/>
</workbook>
</file>

<file path=xl/sharedStrings.xml><?xml version="1.0" encoding="utf-8"?>
<sst xmlns="http://schemas.openxmlformats.org/spreadsheetml/2006/main" count="47">
  <si>
    <t>2019届高中起点三年制专科毕业生分专业人数统计表</t>
  </si>
  <si>
    <t>地区/专业</t>
  </si>
  <si>
    <t>护理</t>
  </si>
  <si>
    <t>助产</t>
  </si>
  <si>
    <t>医学美容技术</t>
  </si>
  <si>
    <t>药学</t>
  </si>
  <si>
    <t>中药学</t>
  </si>
  <si>
    <t>医学检验技术</t>
  </si>
  <si>
    <t>医学影像技术</t>
  </si>
  <si>
    <t>康复治疗技术</t>
  </si>
  <si>
    <t>临床医学</t>
  </si>
  <si>
    <t>合计</t>
  </si>
  <si>
    <t>阿坝</t>
  </si>
  <si>
    <t>巴中</t>
  </si>
  <si>
    <t>成都</t>
  </si>
  <si>
    <t>达州</t>
  </si>
  <si>
    <t>德阳</t>
  </si>
  <si>
    <t>甘孜</t>
  </si>
  <si>
    <t>广安</t>
  </si>
  <si>
    <t>广元</t>
  </si>
  <si>
    <t>简阳</t>
  </si>
  <si>
    <t>乐山</t>
  </si>
  <si>
    <t>凉山</t>
  </si>
  <si>
    <t>泸州</t>
  </si>
  <si>
    <t>眉山</t>
  </si>
  <si>
    <t>绵阳</t>
  </si>
  <si>
    <t>南充</t>
  </si>
  <si>
    <t>内江</t>
  </si>
  <si>
    <t>攀枝花</t>
  </si>
  <si>
    <t>遂宁</t>
  </si>
  <si>
    <t>雅安</t>
  </si>
  <si>
    <t>宜宾</t>
  </si>
  <si>
    <t>云南</t>
  </si>
  <si>
    <t>重庆</t>
  </si>
  <si>
    <t>资阳</t>
  </si>
  <si>
    <t>自贡</t>
  </si>
  <si>
    <t>广东</t>
  </si>
  <si>
    <t>福建</t>
  </si>
  <si>
    <t>贵州</t>
  </si>
  <si>
    <t>安徽</t>
  </si>
  <si>
    <t>2019届初中起点五年一贯制专科毕业生分专业人数统计表</t>
  </si>
  <si>
    <t>专业</t>
  </si>
  <si>
    <t>人数</t>
  </si>
  <si>
    <t>2019届中职毕业生分专业人数统计表</t>
  </si>
  <si>
    <t>药剂</t>
  </si>
  <si>
    <t>康复</t>
  </si>
  <si>
    <t>影像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</si>
</sst>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7" borderId="8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14" fillId="22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M6" sqref="M6"/>
    </sheetView>
  </sheetViews>
  <sheetFormatPr defaultColWidth="9" defaultRowHeight="13.5"/>
  <cols>
    <col min="1" max="1" width="10.375" style="3" customWidth="1"/>
    <col min="2" max="3" width="5.375" style="3" customWidth="1"/>
    <col min="4" max="4" width="13.75" style="3" customWidth="1"/>
    <col min="5" max="5" width="5.375" style="3" customWidth="1"/>
    <col min="6" max="6" width="7.375" style="3" customWidth="1"/>
    <col min="7" max="9" width="13.75" style="3" customWidth="1"/>
    <col min="10" max="10" width="9.375" style="3" customWidth="1"/>
    <col min="11" max="11" width="5.375" style="3" customWidth="1"/>
    <col min="12" max="13" width="13.75" style="3" customWidth="1"/>
    <col min="14" max="14" width="5.375" style="3" customWidth="1"/>
    <col min="15" max="16384" width="9" style="3"/>
  </cols>
  <sheetData>
    <row r="1" s="1" customFormat="1" ht="21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5"/>
      <c r="M1" s="15"/>
      <c r="N1" s="15"/>
    </row>
    <row r="2" s="1" customFormat="1" ht="18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spans="1:11">
      <c r="A3" s="6" t="s">
        <v>12</v>
      </c>
      <c r="B3" s="6">
        <v>17</v>
      </c>
      <c r="C3" s="6">
        <v>4</v>
      </c>
      <c r="D3" s="6">
        <v>0</v>
      </c>
      <c r="E3" s="7">
        <v>3</v>
      </c>
      <c r="F3" s="7">
        <v>1</v>
      </c>
      <c r="G3" s="6">
        <v>3</v>
      </c>
      <c r="H3" s="6">
        <v>8</v>
      </c>
      <c r="I3" s="7">
        <v>7</v>
      </c>
      <c r="J3" s="7">
        <v>5</v>
      </c>
      <c r="K3" s="7">
        <f t="shared" ref="K3:K9" si="0">SUM(B3:J3)</f>
        <v>48</v>
      </c>
    </row>
    <row r="4" s="1" customFormat="1" spans="1:11">
      <c r="A4" s="6" t="s">
        <v>13</v>
      </c>
      <c r="B4" s="6">
        <v>10</v>
      </c>
      <c r="C4" s="6">
        <v>3</v>
      </c>
      <c r="D4" s="6">
        <v>1</v>
      </c>
      <c r="E4" s="7">
        <v>3</v>
      </c>
      <c r="F4" s="7">
        <v>2</v>
      </c>
      <c r="G4" s="6">
        <v>6</v>
      </c>
      <c r="H4" s="6">
        <v>5</v>
      </c>
      <c r="I4" s="7">
        <v>10</v>
      </c>
      <c r="J4" s="7">
        <v>9</v>
      </c>
      <c r="K4" s="7">
        <f t="shared" si="0"/>
        <v>49</v>
      </c>
    </row>
    <row r="5" s="1" customFormat="1" spans="1:11">
      <c r="A5" s="6" t="s">
        <v>14</v>
      </c>
      <c r="B5" s="6">
        <v>27</v>
      </c>
      <c r="C5" s="6">
        <v>13</v>
      </c>
      <c r="D5" s="6">
        <v>3</v>
      </c>
      <c r="E5" s="7">
        <v>14</v>
      </c>
      <c r="F5" s="7">
        <v>5</v>
      </c>
      <c r="G5" s="6">
        <v>4</v>
      </c>
      <c r="H5" s="6">
        <v>8</v>
      </c>
      <c r="I5" s="7">
        <v>16</v>
      </c>
      <c r="J5" s="7">
        <v>7</v>
      </c>
      <c r="K5" s="7">
        <f t="shared" si="0"/>
        <v>97</v>
      </c>
    </row>
    <row r="6" s="1" customFormat="1" spans="1:11">
      <c r="A6" s="6" t="s">
        <v>15</v>
      </c>
      <c r="B6" s="6">
        <v>14</v>
      </c>
      <c r="C6" s="6">
        <v>4</v>
      </c>
      <c r="D6" s="6">
        <v>0</v>
      </c>
      <c r="E6" s="7">
        <v>5</v>
      </c>
      <c r="F6" s="7">
        <v>0</v>
      </c>
      <c r="G6" s="6">
        <v>2</v>
      </c>
      <c r="H6" s="6">
        <v>7</v>
      </c>
      <c r="I6" s="7">
        <v>5</v>
      </c>
      <c r="J6" s="7">
        <v>5</v>
      </c>
      <c r="K6" s="7">
        <f t="shared" si="0"/>
        <v>42</v>
      </c>
    </row>
    <row r="7" s="1" customFormat="1" spans="1:11">
      <c r="A7" s="6" t="s">
        <v>16</v>
      </c>
      <c r="B7" s="6">
        <v>23</v>
      </c>
      <c r="C7" s="6">
        <v>3</v>
      </c>
      <c r="D7" s="6">
        <v>1</v>
      </c>
      <c r="E7" s="7">
        <v>9</v>
      </c>
      <c r="F7" s="7">
        <v>0</v>
      </c>
      <c r="G7" s="6">
        <v>4</v>
      </c>
      <c r="H7" s="6">
        <v>1</v>
      </c>
      <c r="I7" s="7">
        <v>5</v>
      </c>
      <c r="J7" s="7">
        <v>3</v>
      </c>
      <c r="K7" s="7">
        <f t="shared" si="0"/>
        <v>49</v>
      </c>
    </row>
    <row r="8" s="1" customFormat="1" spans="1:11">
      <c r="A8" s="6" t="s">
        <v>17</v>
      </c>
      <c r="B8" s="6">
        <v>1</v>
      </c>
      <c r="C8" s="6">
        <v>3</v>
      </c>
      <c r="D8" s="6">
        <v>0</v>
      </c>
      <c r="E8" s="6">
        <v>2</v>
      </c>
      <c r="F8" s="6">
        <v>0</v>
      </c>
      <c r="G8" s="6">
        <v>1</v>
      </c>
      <c r="H8" s="6">
        <v>1</v>
      </c>
      <c r="I8" s="6">
        <v>1</v>
      </c>
      <c r="J8" s="6">
        <v>0</v>
      </c>
      <c r="K8" s="7">
        <f t="shared" si="0"/>
        <v>9</v>
      </c>
    </row>
    <row r="9" s="1" customFormat="1" spans="1:11">
      <c r="A9" s="6" t="s">
        <v>18</v>
      </c>
      <c r="B9" s="6">
        <v>28</v>
      </c>
      <c r="C9" s="6">
        <v>5</v>
      </c>
      <c r="D9" s="6">
        <v>1</v>
      </c>
      <c r="E9" s="7">
        <v>3</v>
      </c>
      <c r="F9" s="7">
        <v>3</v>
      </c>
      <c r="G9" s="6">
        <v>3</v>
      </c>
      <c r="H9" s="6">
        <v>9</v>
      </c>
      <c r="I9" s="7">
        <v>7</v>
      </c>
      <c r="J9" s="7">
        <v>6</v>
      </c>
      <c r="K9" s="7">
        <f t="shared" si="0"/>
        <v>65</v>
      </c>
    </row>
    <row r="10" s="1" customFormat="1" spans="1:11">
      <c r="A10" s="6" t="s">
        <v>19</v>
      </c>
      <c r="B10" s="6">
        <v>16</v>
      </c>
      <c r="C10" s="6">
        <v>2</v>
      </c>
      <c r="D10" s="6">
        <v>2</v>
      </c>
      <c r="E10" s="7">
        <v>6</v>
      </c>
      <c r="F10" s="7">
        <v>1</v>
      </c>
      <c r="G10" s="6">
        <v>3</v>
      </c>
      <c r="H10" s="6">
        <v>3</v>
      </c>
      <c r="I10" s="7">
        <v>4</v>
      </c>
      <c r="J10" s="7">
        <v>4</v>
      </c>
      <c r="K10" s="7">
        <f t="shared" ref="K10:K31" si="1">SUM(B10:J10)</f>
        <v>41</v>
      </c>
    </row>
    <row r="11" s="1" customFormat="1" spans="1:11">
      <c r="A11" s="6" t="s">
        <v>20</v>
      </c>
      <c r="B11" s="6">
        <v>13</v>
      </c>
      <c r="C11" s="6">
        <v>0</v>
      </c>
      <c r="D11" s="6">
        <v>0</v>
      </c>
      <c r="E11" s="6">
        <v>2</v>
      </c>
      <c r="F11" s="6">
        <v>1</v>
      </c>
      <c r="G11" s="6">
        <v>3</v>
      </c>
      <c r="H11" s="6">
        <v>1</v>
      </c>
      <c r="I11" s="7">
        <v>1</v>
      </c>
      <c r="J11" s="7">
        <v>0</v>
      </c>
      <c r="K11" s="7">
        <f t="shared" si="1"/>
        <v>21</v>
      </c>
    </row>
    <row r="12" s="1" customFormat="1" spans="1:11">
      <c r="A12" s="6" t="s">
        <v>21</v>
      </c>
      <c r="B12" s="6">
        <v>45</v>
      </c>
      <c r="C12" s="6">
        <v>5</v>
      </c>
      <c r="D12" s="6">
        <v>4</v>
      </c>
      <c r="E12" s="7">
        <v>7</v>
      </c>
      <c r="F12" s="7">
        <v>4</v>
      </c>
      <c r="G12" s="6">
        <v>6</v>
      </c>
      <c r="H12" s="6">
        <v>7</v>
      </c>
      <c r="I12" s="7">
        <v>20</v>
      </c>
      <c r="J12" s="7">
        <v>5</v>
      </c>
      <c r="K12" s="7">
        <f t="shared" si="1"/>
        <v>103</v>
      </c>
    </row>
    <row r="13" s="1" customFormat="1" spans="1:11">
      <c r="A13" s="6" t="s">
        <v>22</v>
      </c>
      <c r="B13" s="6">
        <v>39</v>
      </c>
      <c r="C13" s="6">
        <v>22</v>
      </c>
      <c r="D13" s="6">
        <v>4</v>
      </c>
      <c r="E13" s="7">
        <v>19</v>
      </c>
      <c r="F13" s="7">
        <v>8</v>
      </c>
      <c r="G13" s="6">
        <v>9</v>
      </c>
      <c r="H13" s="6">
        <v>13</v>
      </c>
      <c r="I13" s="7">
        <v>24</v>
      </c>
      <c r="J13" s="7">
        <v>29</v>
      </c>
      <c r="K13" s="7">
        <f t="shared" si="1"/>
        <v>167</v>
      </c>
    </row>
    <row r="14" s="1" customFormat="1" spans="1:11">
      <c r="A14" s="6" t="s">
        <v>23</v>
      </c>
      <c r="B14" s="6">
        <v>19</v>
      </c>
      <c r="C14" s="6">
        <v>11</v>
      </c>
      <c r="D14" s="6">
        <v>1</v>
      </c>
      <c r="E14" s="7">
        <v>4</v>
      </c>
      <c r="F14" s="7">
        <v>1</v>
      </c>
      <c r="G14" s="6">
        <v>5</v>
      </c>
      <c r="H14" s="6">
        <v>4</v>
      </c>
      <c r="I14" s="7">
        <v>7</v>
      </c>
      <c r="J14" s="7">
        <v>9</v>
      </c>
      <c r="K14" s="7">
        <f t="shared" si="1"/>
        <v>61</v>
      </c>
    </row>
    <row r="15" s="1" customFormat="1" spans="1:11">
      <c r="A15" s="6" t="s">
        <v>24</v>
      </c>
      <c r="B15" s="6">
        <v>23</v>
      </c>
      <c r="C15" s="6">
        <v>1</v>
      </c>
      <c r="D15" s="6">
        <v>6</v>
      </c>
      <c r="E15" s="7">
        <v>10</v>
      </c>
      <c r="F15" s="7">
        <v>2</v>
      </c>
      <c r="G15" s="6">
        <v>1</v>
      </c>
      <c r="H15" s="6">
        <v>2</v>
      </c>
      <c r="I15" s="7">
        <v>3</v>
      </c>
      <c r="J15" s="7">
        <v>3</v>
      </c>
      <c r="K15" s="7">
        <f t="shared" si="1"/>
        <v>51</v>
      </c>
    </row>
    <row r="16" s="1" customFormat="1" spans="1:11">
      <c r="A16" s="6" t="s">
        <v>25</v>
      </c>
      <c r="B16" s="6">
        <v>28</v>
      </c>
      <c r="C16" s="6">
        <v>9</v>
      </c>
      <c r="D16" s="6">
        <v>1</v>
      </c>
      <c r="E16" s="7">
        <v>11</v>
      </c>
      <c r="F16" s="7">
        <v>2</v>
      </c>
      <c r="G16" s="6">
        <v>6</v>
      </c>
      <c r="H16" s="6">
        <v>1</v>
      </c>
      <c r="I16" s="7">
        <v>9</v>
      </c>
      <c r="J16" s="7">
        <v>2</v>
      </c>
      <c r="K16" s="7">
        <f t="shared" si="1"/>
        <v>69</v>
      </c>
    </row>
    <row r="17" s="1" customFormat="1" spans="1:11">
      <c r="A17" s="6" t="s">
        <v>26</v>
      </c>
      <c r="B17" s="6">
        <v>38</v>
      </c>
      <c r="C17" s="6">
        <v>8</v>
      </c>
      <c r="D17" s="6">
        <v>0</v>
      </c>
      <c r="E17" s="7">
        <v>16</v>
      </c>
      <c r="F17" s="7">
        <v>5</v>
      </c>
      <c r="G17" s="6">
        <v>3</v>
      </c>
      <c r="H17" s="6">
        <v>10</v>
      </c>
      <c r="I17" s="7">
        <v>10</v>
      </c>
      <c r="J17" s="7">
        <v>14</v>
      </c>
      <c r="K17" s="7">
        <f t="shared" si="1"/>
        <v>104</v>
      </c>
    </row>
    <row r="18" s="1" customFormat="1" spans="1:11">
      <c r="A18" s="6" t="s">
        <v>27</v>
      </c>
      <c r="B18" s="6">
        <v>19</v>
      </c>
      <c r="C18" s="6">
        <v>7</v>
      </c>
      <c r="D18" s="6">
        <v>0</v>
      </c>
      <c r="E18" s="7">
        <v>8</v>
      </c>
      <c r="F18" s="7">
        <v>0</v>
      </c>
      <c r="G18" s="6">
        <v>4</v>
      </c>
      <c r="H18" s="6">
        <v>7</v>
      </c>
      <c r="I18" s="7">
        <v>9</v>
      </c>
      <c r="J18" s="7">
        <v>8</v>
      </c>
      <c r="K18" s="7">
        <f t="shared" si="1"/>
        <v>62</v>
      </c>
    </row>
    <row r="19" s="1" customFormat="1" spans="1:11">
      <c r="A19" s="6" t="s">
        <v>28</v>
      </c>
      <c r="B19" s="6">
        <v>16</v>
      </c>
      <c r="C19" s="6">
        <v>1</v>
      </c>
      <c r="D19" s="6">
        <v>5</v>
      </c>
      <c r="E19" s="7">
        <v>13</v>
      </c>
      <c r="F19" s="7">
        <v>0</v>
      </c>
      <c r="G19" s="6">
        <v>1</v>
      </c>
      <c r="H19" s="6">
        <v>1</v>
      </c>
      <c r="I19" s="7">
        <v>3</v>
      </c>
      <c r="J19" s="7">
        <v>3</v>
      </c>
      <c r="K19" s="7">
        <f t="shared" si="1"/>
        <v>43</v>
      </c>
    </row>
    <row r="20" s="1" customFormat="1" spans="1:11">
      <c r="A20" s="6" t="s">
        <v>29</v>
      </c>
      <c r="B20" s="6">
        <v>17</v>
      </c>
      <c r="C20" s="6">
        <v>2</v>
      </c>
      <c r="D20" s="6">
        <v>1</v>
      </c>
      <c r="E20" s="7">
        <v>4</v>
      </c>
      <c r="F20" s="7">
        <v>0</v>
      </c>
      <c r="G20" s="6">
        <v>3</v>
      </c>
      <c r="H20" s="6">
        <v>7</v>
      </c>
      <c r="I20" s="7">
        <v>4</v>
      </c>
      <c r="J20" s="7">
        <v>3</v>
      </c>
      <c r="K20" s="7">
        <f t="shared" si="1"/>
        <v>41</v>
      </c>
    </row>
    <row r="21" s="1" customFormat="1" spans="1:11">
      <c r="A21" s="6" t="s">
        <v>30</v>
      </c>
      <c r="B21" s="6">
        <v>9</v>
      </c>
      <c r="C21" s="6">
        <v>6</v>
      </c>
      <c r="D21" s="6">
        <v>0</v>
      </c>
      <c r="E21" s="7">
        <v>2</v>
      </c>
      <c r="F21" s="7">
        <v>1</v>
      </c>
      <c r="G21" s="6">
        <v>2</v>
      </c>
      <c r="H21" s="6">
        <v>3</v>
      </c>
      <c r="I21" s="7">
        <v>5</v>
      </c>
      <c r="J21" s="7">
        <v>2</v>
      </c>
      <c r="K21" s="7">
        <f t="shared" si="1"/>
        <v>30</v>
      </c>
    </row>
    <row r="22" s="1" customFormat="1" spans="1:11">
      <c r="A22" s="6" t="s">
        <v>31</v>
      </c>
      <c r="B22" s="6">
        <v>31</v>
      </c>
      <c r="C22" s="6">
        <v>10</v>
      </c>
      <c r="D22" s="6">
        <v>4</v>
      </c>
      <c r="E22" s="7">
        <v>19</v>
      </c>
      <c r="F22" s="7">
        <v>2</v>
      </c>
      <c r="G22" s="6">
        <v>7</v>
      </c>
      <c r="H22" s="6">
        <v>24</v>
      </c>
      <c r="I22" s="7">
        <v>16</v>
      </c>
      <c r="J22" s="7">
        <v>9</v>
      </c>
      <c r="K22" s="7">
        <f t="shared" si="1"/>
        <v>122</v>
      </c>
    </row>
    <row r="23" s="1" customFormat="1" spans="1:11">
      <c r="A23" s="6" t="s">
        <v>32</v>
      </c>
      <c r="B23" s="6">
        <v>0</v>
      </c>
      <c r="C23" s="6">
        <v>0</v>
      </c>
      <c r="D23" s="6">
        <v>0</v>
      </c>
      <c r="E23" s="6">
        <v>5</v>
      </c>
      <c r="F23" s="6">
        <v>0</v>
      </c>
      <c r="G23" s="6">
        <v>0</v>
      </c>
      <c r="H23" s="6">
        <v>4</v>
      </c>
      <c r="I23" s="7">
        <v>5</v>
      </c>
      <c r="J23" s="7">
        <v>0</v>
      </c>
      <c r="K23" s="7">
        <f t="shared" si="1"/>
        <v>14</v>
      </c>
    </row>
    <row r="24" s="1" customFormat="1" spans="1:11">
      <c r="A24" s="6" t="s">
        <v>33</v>
      </c>
      <c r="B24" s="6">
        <v>19</v>
      </c>
      <c r="C24" s="6">
        <v>0</v>
      </c>
      <c r="D24" s="6">
        <v>0</v>
      </c>
      <c r="E24" s="6">
        <v>6</v>
      </c>
      <c r="F24" s="6">
        <v>0</v>
      </c>
      <c r="G24" s="6">
        <v>2</v>
      </c>
      <c r="H24" s="6">
        <v>10</v>
      </c>
      <c r="I24" s="7">
        <v>8</v>
      </c>
      <c r="J24" s="7">
        <v>0</v>
      </c>
      <c r="K24" s="7">
        <f t="shared" si="1"/>
        <v>45</v>
      </c>
    </row>
    <row r="25" s="1" customFormat="1" spans="1:11">
      <c r="A25" s="6" t="s">
        <v>34</v>
      </c>
      <c r="B25" s="6">
        <v>16</v>
      </c>
      <c r="C25" s="6">
        <v>2</v>
      </c>
      <c r="D25" s="6">
        <v>0</v>
      </c>
      <c r="E25" s="7">
        <v>7</v>
      </c>
      <c r="F25" s="7">
        <v>1</v>
      </c>
      <c r="G25" s="6">
        <v>4</v>
      </c>
      <c r="H25" s="6">
        <v>2</v>
      </c>
      <c r="I25" s="7">
        <v>9</v>
      </c>
      <c r="J25" s="7">
        <v>6</v>
      </c>
      <c r="K25" s="7">
        <f t="shared" si="1"/>
        <v>47</v>
      </c>
    </row>
    <row r="26" s="1" customFormat="1" spans="1:11">
      <c r="A26" s="6" t="s">
        <v>35</v>
      </c>
      <c r="B26" s="6">
        <v>79</v>
      </c>
      <c r="C26" s="6">
        <v>12</v>
      </c>
      <c r="D26" s="6">
        <v>3</v>
      </c>
      <c r="E26" s="6">
        <v>14</v>
      </c>
      <c r="F26" s="6">
        <v>3</v>
      </c>
      <c r="G26" s="6">
        <v>4</v>
      </c>
      <c r="H26" s="6">
        <v>6</v>
      </c>
      <c r="I26" s="7">
        <v>19</v>
      </c>
      <c r="J26" s="7">
        <v>19</v>
      </c>
      <c r="K26" s="7">
        <f t="shared" si="1"/>
        <v>159</v>
      </c>
    </row>
    <row r="27" s="1" customFormat="1" spans="1:11">
      <c r="A27" s="6" t="s">
        <v>36</v>
      </c>
      <c r="B27" s="6">
        <v>3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7">
        <v>5</v>
      </c>
      <c r="J27" s="7">
        <v>0</v>
      </c>
      <c r="K27" s="7">
        <f t="shared" si="1"/>
        <v>8</v>
      </c>
    </row>
    <row r="28" s="2" customFormat="1" spans="1:11">
      <c r="A28" s="6" t="s">
        <v>37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2</v>
      </c>
      <c r="J28" s="6">
        <v>0</v>
      </c>
      <c r="K28" s="7">
        <f t="shared" si="1"/>
        <v>2</v>
      </c>
    </row>
    <row r="29" s="2" customFormat="1" spans="1:11">
      <c r="A29" s="6" t="s">
        <v>38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2</v>
      </c>
      <c r="J29" s="6">
        <v>0</v>
      </c>
      <c r="K29" s="7">
        <f t="shared" si="1"/>
        <v>2</v>
      </c>
    </row>
    <row r="30" s="2" customFormat="1" spans="1:11">
      <c r="A30" s="6" t="s">
        <v>39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1</v>
      </c>
      <c r="I30" s="6">
        <v>0</v>
      </c>
      <c r="J30" s="6">
        <v>0</v>
      </c>
      <c r="K30" s="7">
        <f t="shared" si="1"/>
        <v>1</v>
      </c>
    </row>
    <row r="31" s="2" customFormat="1" spans="1:11">
      <c r="A31" s="6" t="s">
        <v>11</v>
      </c>
      <c r="B31" s="6">
        <f t="shared" ref="B31:J31" si="2">SUM(B3:B30)</f>
        <v>550</v>
      </c>
      <c r="C31" s="6">
        <f t="shared" si="2"/>
        <v>133</v>
      </c>
      <c r="D31" s="6">
        <f t="shared" si="2"/>
        <v>37</v>
      </c>
      <c r="E31" s="6">
        <f t="shared" si="2"/>
        <v>192</v>
      </c>
      <c r="F31" s="6">
        <f t="shared" si="2"/>
        <v>42</v>
      </c>
      <c r="G31" s="6">
        <f t="shared" si="2"/>
        <v>86</v>
      </c>
      <c r="H31" s="6">
        <f t="shared" si="2"/>
        <v>145</v>
      </c>
      <c r="I31" s="6">
        <f t="shared" si="2"/>
        <v>216</v>
      </c>
      <c r="J31" s="6">
        <f t="shared" si="2"/>
        <v>151</v>
      </c>
      <c r="K31" s="7">
        <f t="shared" si="1"/>
        <v>1552</v>
      </c>
    </row>
    <row r="35" s="2" customFormat="1" ht="18" customHeight="1" spans="1:14">
      <c r="A35" s="8" t="s">
        <v>40</v>
      </c>
      <c r="B35" s="9"/>
      <c r="C35" s="9"/>
      <c r="D35" s="9"/>
      <c r="E35" s="9"/>
      <c r="F35" s="9"/>
      <c r="G35" s="9"/>
      <c r="H35" s="10"/>
      <c r="I35" s="13"/>
      <c r="J35" s="13"/>
      <c r="K35" s="13"/>
      <c r="L35" s="13"/>
      <c r="M35" s="13"/>
      <c r="N35" s="16"/>
    </row>
    <row r="36" s="2" customFormat="1" ht="15" customHeight="1" spans="1:14">
      <c r="A36" s="4" t="s">
        <v>41</v>
      </c>
      <c r="B36" s="8" t="s">
        <v>2</v>
      </c>
      <c r="C36" s="10"/>
      <c r="D36" s="8" t="s">
        <v>9</v>
      </c>
      <c r="E36" s="10"/>
      <c r="F36" s="8" t="s">
        <v>8</v>
      </c>
      <c r="G36" s="10"/>
      <c r="H36" s="4" t="s">
        <v>11</v>
      </c>
      <c r="I36" s="13"/>
      <c r="J36" s="13"/>
      <c r="K36" s="13"/>
      <c r="L36" s="13"/>
      <c r="M36" s="13"/>
      <c r="N36" s="16"/>
    </row>
    <row r="37" s="2" customFormat="1" spans="1:14">
      <c r="A37" s="6" t="s">
        <v>42</v>
      </c>
      <c r="B37" s="11">
        <v>293</v>
      </c>
      <c r="C37" s="12"/>
      <c r="D37" s="11">
        <v>80</v>
      </c>
      <c r="E37" s="12"/>
      <c r="F37" s="11">
        <v>47</v>
      </c>
      <c r="G37" s="12"/>
      <c r="H37" s="6">
        <f>SUM(B37:F37)</f>
        <v>420</v>
      </c>
      <c r="I37" s="13"/>
      <c r="J37" s="13"/>
      <c r="K37" s="13"/>
      <c r="L37" s="13"/>
      <c r="M37" s="13"/>
      <c r="N37" s="16"/>
    </row>
    <row r="38" customFormat="1" spans="1:14">
      <c r="A38" s="13"/>
      <c r="B38" s="14"/>
      <c r="C38" s="14"/>
      <c r="D38" s="14"/>
      <c r="E38" s="14"/>
      <c r="F38" s="14"/>
      <c r="G38" s="14"/>
      <c r="H38" s="13"/>
      <c r="I38" s="13"/>
      <c r="J38" s="13"/>
      <c r="K38" s="13"/>
      <c r="L38" s="13"/>
      <c r="M38" s="13"/>
      <c r="N38" s="16"/>
    </row>
    <row r="39" customFormat="1" spans="1:14">
      <c r="A39" s="13"/>
      <c r="B39" s="14"/>
      <c r="C39" s="14"/>
      <c r="D39" s="14"/>
      <c r="E39" s="14"/>
      <c r="F39" s="14"/>
      <c r="G39" s="14"/>
      <c r="H39" s="13"/>
      <c r="I39" s="13"/>
      <c r="J39" s="13"/>
      <c r="K39" s="13"/>
      <c r="L39" s="13"/>
      <c r="M39" s="13"/>
      <c r="N39" s="16"/>
    </row>
    <row r="40" s="2" customFormat="1" ht="19" customHeight="1" spans="1:14">
      <c r="A40" s="8" t="s">
        <v>43</v>
      </c>
      <c r="B40" s="9"/>
      <c r="C40" s="9"/>
      <c r="D40" s="9"/>
      <c r="E40" s="9"/>
      <c r="F40" s="9"/>
      <c r="G40" s="9"/>
      <c r="H40" s="9"/>
      <c r="I40" s="10"/>
      <c r="J40" s="13"/>
      <c r="K40" s="13"/>
      <c r="L40" s="13"/>
      <c r="M40" s="13"/>
      <c r="N40" s="16"/>
    </row>
    <row r="41" s="2" customFormat="1" ht="15" customHeight="1" spans="1:14">
      <c r="A41" s="4" t="s">
        <v>41</v>
      </c>
      <c r="B41" s="8" t="s">
        <v>2</v>
      </c>
      <c r="C41" s="10"/>
      <c r="D41" s="8" t="s">
        <v>44</v>
      </c>
      <c r="E41" s="10"/>
      <c r="F41" s="8" t="s">
        <v>8</v>
      </c>
      <c r="G41" s="10"/>
      <c r="H41" s="4" t="s">
        <v>9</v>
      </c>
      <c r="I41" s="10" t="s">
        <v>11</v>
      </c>
      <c r="J41" s="13"/>
      <c r="K41" s="13"/>
      <c r="L41" s="13"/>
      <c r="M41" s="13"/>
      <c r="N41" s="16"/>
    </row>
    <row r="42" s="2" customFormat="1" spans="1:14">
      <c r="A42" s="6" t="s">
        <v>42</v>
      </c>
      <c r="B42" s="11">
        <v>173</v>
      </c>
      <c r="C42" s="12"/>
      <c r="D42" s="11">
        <v>80</v>
      </c>
      <c r="E42" s="12"/>
      <c r="F42" s="11">
        <v>47</v>
      </c>
      <c r="G42" s="12"/>
      <c r="H42" s="6">
        <v>42</v>
      </c>
      <c r="I42" s="12">
        <f>SUM(B42:H42)</f>
        <v>342</v>
      </c>
      <c r="J42" s="13"/>
      <c r="K42" s="13"/>
      <c r="L42" s="13"/>
      <c r="M42" s="13"/>
      <c r="N42" s="16"/>
    </row>
  </sheetData>
  <sortState ref="A2:K30">
    <sortCondition ref="A2"/>
  </sortState>
  <mergeCells count="15">
    <mergeCell ref="A1:K1"/>
    <mergeCell ref="A35:H35"/>
    <mergeCell ref="B36:C36"/>
    <mergeCell ref="D36:E36"/>
    <mergeCell ref="F36:G36"/>
    <mergeCell ref="B37:C37"/>
    <mergeCell ref="D37:E37"/>
    <mergeCell ref="F37:G37"/>
    <mergeCell ref="A40:I40"/>
    <mergeCell ref="B41:C41"/>
    <mergeCell ref="D41:E41"/>
    <mergeCell ref="F41:G41"/>
    <mergeCell ref="B42:C42"/>
    <mergeCell ref="D42:E42"/>
    <mergeCell ref="F42:G4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"/>
  <sheetViews>
    <sheetView workbookViewId="0">
      <selection activeCell="A1" sqref="A1:E2"/>
    </sheetView>
  </sheetViews>
  <sheetFormatPr defaultColWidth="9" defaultRowHeight="13.5" outlineLevelRow="1" outlineLevelCol="4"/>
  <sheetData>
    <row r="1" spans="2:5">
      <c r="B1" t="s">
        <v>2</v>
      </c>
      <c r="C1" t="s">
        <v>45</v>
      </c>
      <c r="D1" t="s">
        <v>46</v>
      </c>
      <c r="E1" t="s">
        <v>11</v>
      </c>
    </row>
    <row r="2" spans="1:5">
      <c r="A2" t="s">
        <v>42</v>
      </c>
      <c r="B2">
        <v>293</v>
      </c>
      <c r="C2">
        <v>80</v>
      </c>
      <c r="D2">
        <v>47</v>
      </c>
      <c r="E2">
        <f>SUM(B2:D2)</f>
        <v>420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1422671325450</cp:lastModifiedBy>
  <dcterms:created xsi:type="dcterms:W3CDTF">2018-02-27T01:39:00Z</dcterms:created>
  <dcterms:modified xsi:type="dcterms:W3CDTF">2018-12-05T06:09:55Z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